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440" windowHeight="6675"/>
  </bookViews>
  <sheets>
    <sheet name="Лист1" sheetId="1" r:id="rId1"/>
  </sheets>
  <definedNames>
    <definedName name="_xlnm._FilterDatabase" localSheetId="0" hidden="1">Лист1!$A$15:$N$26</definedName>
  </definedName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<sst xmlns="http://schemas.openxmlformats.org/spreadsheetml/2006/main" count="169" uniqueCount="114">
  <si>
    <t>ОТЧЕТ</t>
  </si>
  <si>
    <t>Георгиевского  городского округа  Ставропольского края</t>
  </si>
  <si>
    <t>(наименование органа исполнительной власти Ставропольского края, органа</t>
  </si>
  <si>
    <t>местного самоуправления муниципального района, городского округа</t>
  </si>
  <si>
    <t>Ставропольского края)</t>
  </si>
  <si>
    <t>о ходе реализации инвестиционных проектов, включенных</t>
  </si>
  <si>
    <t>в многоуровневый перечень инвестиционных проектов</t>
  </si>
  <si>
    <t>Общие сведения об инвестиционном проекте</t>
  </si>
  <si>
    <t>Финансирование  инвестиционного проекта</t>
  </si>
  <si>
    <t xml:space="preserve">Вопросы, возникающие в ходе реализации
инвестиционного проекта </t>
  </si>
  <si>
    <t>№ п/п</t>
  </si>
  <si>
    <t>Наименование инвестиционного проекта &lt;*&gt;</t>
  </si>
  <si>
    <t>Наименование инициатора инвестиционного проекта, контактное лицо &lt;**&gt;</t>
  </si>
  <si>
    <t>Срок реализации инвестиционного проекта &lt;****&gt;</t>
  </si>
  <si>
    <t>Краткое описание инвестиционного проекта (показатели экономической эффективности: NPV, IRR и тд.)</t>
  </si>
  <si>
    <t>Информация о ходе реализации инвестиционного проекта (текущий этап) &lt;******&gt;</t>
  </si>
  <si>
    <t>Проблемные вопросы, возникающие в ходе реализации инвестиционного проекта</t>
  </si>
  <si>
    <t>Меры, принятые для решения проблемных вопросов</t>
  </si>
  <si>
    <t xml:space="preserve">Реализуемые  инвестиционные проекты </t>
  </si>
  <si>
    <t>в сфере сельского хозяйства</t>
  </si>
  <si>
    <t>нет</t>
  </si>
  <si>
    <t xml:space="preserve">в сфере пищевой и перерабатывающей промышленности </t>
  </si>
  <si>
    <t xml:space="preserve"> Развитие плодоводства, ягодниководства и овощеводства закрытого грунта», ООО «Интеринвест     (включая проект «Закладка интенсивного сада с системой капельного орошения и внедрения клоновых подвоев на 1200 га», ООО «Интеринвест»)   </t>
  </si>
  <si>
    <t xml:space="preserve">Общество с ограниченной ответственностью «Интеринвест» Директор Буглак Александр Борисович                                              Телефон: 8(87951)4-69-48 </t>
  </si>
  <si>
    <t>2008-2022 гг.</t>
  </si>
  <si>
    <t>Собственные и заемные средства</t>
  </si>
  <si>
    <t>Общество с ограниченной ответственностью «Сельскохозяйственное предприятие «Рассвет»Директор Вяльцев Николай Викторович,                                    Телефон: 8(87951) 34-1-75</t>
  </si>
  <si>
    <t>2015-2020 гг.</t>
  </si>
  <si>
    <t>Проектом предусмотрена закладка многолетних плодовых насаждений и уходные работы по ним.</t>
  </si>
  <si>
    <t>Собственные средства</t>
  </si>
  <si>
    <t>Реконструкция орошаемого участка на землях ООО «Шаумяновское» в Георгиевском районе Ставропольского края</t>
  </si>
  <si>
    <t>Общество с ограниченной ответственностью «Шаумяновское»Директор Шурупов Сергей Иванович                          Телефон: 8(87951) 38-2-97</t>
  </si>
  <si>
    <t>Проектом предусмотрены работы по демонтажу существующей оросительной системы, реконструкции водозаборных сооружений, устройству электрической насосной станции, устройству системы орошения с широкозахватными дождевальными машинами.</t>
  </si>
  <si>
    <t>Комбинат питания</t>
  </si>
  <si>
    <t xml:space="preserve">Общество с ограниченной ответственностью «Кристалл», индивидуальный предприниматель Багирян В.С.Багирян Вадим Сократович                                                      телефон </t>
  </si>
  <si>
    <t>50 /0</t>
  </si>
  <si>
    <t>Проектом предусмотрено формирование единой системы организации питания в школьных и дошкольных учреждениях</t>
  </si>
  <si>
    <t>Техническое перевооружение и расширение первичной и последующей промышленной переработки сельскохозяйственной продукции на ООО «Первый Георгиевский консервный завод»</t>
  </si>
  <si>
    <t>2014-2022 гг.</t>
  </si>
  <si>
    <t>проектом предусмотрено техническое перевооружение и расширение первичной и последующей промышленной переработки сельскохозяйственной продукции на ООО "Первый Георгиевский консервный завод"</t>
  </si>
  <si>
    <t>собственные средства, заемные средства, банковский кредит</t>
  </si>
  <si>
    <t>2017-2019 гг.</t>
  </si>
  <si>
    <t>Стоимость инвестиционного проекта (млн. рублей) &lt;*****&gt;</t>
  </si>
  <si>
    <t>Тепличный комплекс по выращиванию овощей (огурцы, помидоры)</t>
  </si>
  <si>
    <t>Общество с ограниченной ответственностью «Технологии – 21 век»Директор Мамедов Намиг Билал-оглы,                                          Телефон: 8(928) 303-36-47</t>
  </si>
  <si>
    <t>Проектом предусмотрено строительство тепличного комплекса по выращиванию овощей в закрытом грунте с использованием инновационных технологий капельного полива, голландского современного инновационного оборудования.</t>
  </si>
  <si>
    <t>собственные средства</t>
  </si>
  <si>
    <t>Количество создаваемых/созданных рабочих мест на отчетную дату</t>
  </si>
  <si>
    <t>Источники финансирования инвестиционного проекта (собственные средства, кредиты, займы, государственные преференции (указать вид), софинансирование проекта частным инвестором)</t>
  </si>
  <si>
    <t>Наличие задолженности и (или) просрочки по денежным средствам, привлеченным к реализации инвестиционного проекта</t>
  </si>
  <si>
    <t xml:space="preserve">Объем освоенных инвестиций/в том числе за отчетный период (млн. рублей)
</t>
  </si>
  <si>
    <t>Примечание (предложения по исключению инвестиционного проекта из многоуровневого перечня инвестиционных проектов (причины) либо другая информация</t>
  </si>
  <si>
    <t>Закладка интенсивного сада с системой капельного орошения и внедрения клоновых подвоев на 1200 га., ООО «Интеринвест»</t>
  </si>
  <si>
    <t>Реконструкция орошаемого участка на землях ООО «Шаумяновское» ( первая очередь)</t>
  </si>
  <si>
    <t>11/11</t>
  </si>
  <si>
    <t>5 / 5</t>
  </si>
  <si>
    <t>Выполнены работы по  проведению капельного орошения на площади 63,7 га., приобретены материалы по  проведению капельного орошения на площади 186,3 га.</t>
  </si>
  <si>
    <t>43,8 / 0</t>
  </si>
  <si>
    <t>206 / 116</t>
  </si>
  <si>
    <t>1005,675 /1,6</t>
  </si>
  <si>
    <r>
      <t>Закладка и уход за садом интенсивного типа</t>
    </r>
    <r>
      <rPr>
        <sz val="12"/>
        <rFont val="Times New Roman"/>
        <family val="1"/>
        <charset val="204"/>
      </rPr>
      <t xml:space="preserve"> </t>
    </r>
  </si>
  <si>
    <t>2016-2020 гг.</t>
  </si>
  <si>
    <t>152,02 / 0,34</t>
  </si>
  <si>
    <r>
      <t>Закладка и уход за садом интенсивного типа</t>
    </r>
    <r>
      <rPr>
        <sz val="12"/>
        <rFont val="Times New Roman"/>
        <family val="1"/>
        <charset val="204"/>
      </rPr>
      <t xml:space="preserve">  (сад 2018 год) </t>
    </r>
  </si>
  <si>
    <t>10 / 10</t>
  </si>
  <si>
    <t>2018-2022 гг.</t>
  </si>
  <si>
    <t xml:space="preserve">Собственные средства, 
заемные средства 
</t>
  </si>
  <si>
    <t>86,612/0</t>
  </si>
  <si>
    <t>0 / 0</t>
  </si>
  <si>
    <t xml:space="preserve">Заложен сад на площади 114,08 га (многолетние насаждения -97,5 га), выполнены уходные работы, установлены шпалеры, выполнены работы по защите от градобоя.                                                                      </t>
  </si>
  <si>
    <t>66,456 / 0,59</t>
  </si>
  <si>
    <t>Заложен сад,  выполнены уходные работы по технологии, установлены шпалеры.</t>
  </si>
  <si>
    <t>Общество с ограниченной ответственностью «Новозаведенское» Генеральный директор Михайлов Максим Вениаминович                                   Телефон: 8(87951) 31-1-35</t>
  </si>
  <si>
    <t>Проектом предусмотрена строительство системы капельного орошения на землях ООО "Новозаведенское"</t>
  </si>
  <si>
    <t>28,534 / 0</t>
  </si>
  <si>
    <t>12/ / 7</t>
  </si>
  <si>
    <t>98 /0</t>
  </si>
  <si>
    <t>2013-2019 гг.</t>
  </si>
  <si>
    <t>28,3 /0</t>
  </si>
  <si>
    <t>В рамках реализации проекта произведена реконструкция здания для производства линейки полуфабрикатов и оснащение его оборудованием, закончено строительство цеха по производству хлеба и хлебобулочных изделий.</t>
  </si>
  <si>
    <t>199/136</t>
  </si>
  <si>
    <t xml:space="preserve">Подводка газа АБК
Монтаж отопления основного корпуса Разрешительная документация: утверждена санитарно-защитная зона, заключены договора по поставки  воды, электроэнергии, газа. В  феврале 2019г. поданы документы на заключение Дополнительного соглашения к Инвестиционному соглашению, в связи с изменением налогового законодательства.
                                                           </t>
  </si>
  <si>
    <t>553 /11</t>
  </si>
  <si>
    <t xml:space="preserve">■ поиск сырьевых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■ поиск профессиональных специалистов
■ привлечение дополнительных оборотных средств  
</t>
  </si>
  <si>
    <t xml:space="preserve">Завершено строительство 2 фруктохранилища (емкостью 1600 т и 800 т), завершены работы по реконструкции фруктохранилища, произведена закупка транспортных средств, обновляется парк машин и оборудования, закуплена система капельного орошения.
Продолжается реконструкция мелиоративной системы и капельного орошения, строительство станции приготовления рабочих растворов.  Произведена высадка сада на площади 965 га; питомника - на площади 14 га;
В  2018 г. выполнено строительство станции приготовления рабочих растворов.  Произведены уходные работы. </t>
  </si>
  <si>
    <t>Выполнены работы по  подготовки участка, Производится строительство корпуса и монтаж оборудования.</t>
  </si>
  <si>
    <t xml:space="preserve">Строительство капельного орошения на площади 250 га. </t>
  </si>
  <si>
    <t xml:space="preserve">ООО "Первый Георгиевский консервный завод" Генеральный директор Ельцов Николай Владимирович тел. 8 (928) 314 33 12 </t>
  </si>
  <si>
    <t xml:space="preserve">Заложен сад на площади 62,6 га (многолетние насаждения -55,21 га), выполнены уходные работы, установлены шпалеры, выполнены работы по защите от градобоя, приобретена противоградовая установка .                                                                      </t>
  </si>
  <si>
    <t>в сфере спорта</t>
  </si>
  <si>
    <t xml:space="preserve">"Благоустройство рекреационной зоны по ул. Калинина-ул. Батакская в городе Георгиевске Ставропольского края" </t>
  </si>
  <si>
    <t>ООО "ЭлитЮгСтрой" Директор Попов Янис Николаевич тел. 8 (905) 410 12 57</t>
  </si>
  <si>
    <t>Проектом предусмотрено создание футбольного поля с трибунами. Тренировка детей из малообеспеченных семей. Проведение спортивных соревнований. Организация занятий футболом детей. Приглашение звезд спорта для проведения мастер-классов и выступлений.</t>
  </si>
  <si>
    <t>10,000/2,000</t>
  </si>
  <si>
    <t xml:space="preserve">
</t>
  </si>
  <si>
    <t xml:space="preserve">22 марта 2019 года под председательством первого заместителя председателя правительства Ставропольского края Великданя Н.Т. состоялось совещание по вопросу «Развитие овощеводства, реализация и переработка».
Основным вопросом обсуждения стала проблема формирования сырьевой базы для ООО «Первый ГКЗ». По итогам совещания достигнуты предварительные договоренности по поставкам плодоовощной продукции на ООО «Первый ГКЗ».
</t>
  </si>
  <si>
    <t>ООО"Дженсенгрупп" Директор Генсен Андрей Владимировичтел. 8 (989) 980-26-26</t>
  </si>
  <si>
    <t>6,000/1,5</t>
  </si>
  <si>
    <t>в сфере строительства</t>
  </si>
  <si>
    <t>Архитектурная концепция комплексной застройки жилого микрорайона "Ромашка" по адресу: г.Георгиевск, ул. Дружбы,</t>
  </si>
  <si>
    <t>2018-2023</t>
  </si>
  <si>
    <t>Проектом предусмотрено создание теннисных кортов открытого типа (по международному стандарту). Организация бесплатных занятий с детьми теннисом.</t>
  </si>
  <si>
    <t>5/2</t>
  </si>
  <si>
    <t>Индивидуальный предприниматель Мавроди Роман Харлампиевич</t>
  </si>
  <si>
    <t>40/26</t>
  </si>
  <si>
    <t>Проектом предусмотрено комплексное освоение территории:   жилая застройка с сопутствующими элементами социальной инфраструктуры для полноценного функционирования жилого комплекса. Строительство среднеэтажных жилых домов (13 МКД)  с общим благоустроенным внутридворовым пешеходным пространством.</t>
  </si>
  <si>
    <t>Создана иженерная инфраструктура; Реализован 1-й этап строительства 4 МКД, Подготовлена площадка 5 Га под строительство спортивного комплекса</t>
  </si>
  <si>
    <t>380/240</t>
  </si>
  <si>
    <t xml:space="preserve">Подготовлена площадка, получено разрешение на строительство, прорабатывается вопрос ТУ на водоснабжение, канализацию </t>
  </si>
  <si>
    <t>16/5</t>
  </si>
  <si>
    <t xml:space="preserve">Подготовлена площадка, разработана ПСД, получено разрешение на строительство, получены ТУ на электричество, подведен водопровод, выполнена вертикальная планировка, отсыпана подушка под теннисные корты (ПГС, песок, отсев), на 40 %  построено ограждение кортов, сделаны фундаменты под строения, заключен и проплачен договор на поставку бассейнов (срок до 20.07) </t>
  </si>
  <si>
    <t>в Ставропольском крае, за январь -июнь  2019 год</t>
  </si>
  <si>
    <t xml:space="preserve">Первый заместитель главы администрации Георгиевского городского округа Ставропольского края </t>
  </si>
  <si>
    <t>Ж.А.Донец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</si>
</sst>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/>
    <xf numFmtId="164" fontId="1" fillId="0" borderId="0" xfId="0" applyNumberFormat="1" applyFont="1"/>
    <xf numFmtId="0" fontId="4" fillId="2" borderId="4" xfId="0" applyFont="1" applyFill="1" applyBorder="1" applyAlignment="1">
      <alignment horizontal="center" vertical="center" textRotation="90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164" fontId="6" fillId="2" borderId="4" xfId="0" applyNumberFormat="1" applyFont="1" applyFill="1" applyBorder="1" applyAlignment="1">
      <alignment horizontal="center" vertical="center" wrapText="1" shrinkToFit="1"/>
    </xf>
    <xf numFmtId="165" fontId="7" fillId="2" borderId="4" xfId="0" applyNumberFormat="1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 shrinkToFit="1"/>
    </xf>
    <xf numFmtId="16" fontId="6" fillId="2" borderId="4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164" fontId="6" fillId="2" borderId="4" xfId="0" applyNumberFormat="1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/>
    <xf numFmtId="0" fontId="6" fillId="0" borderId="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 wrapText="1" shrinkToFi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 shrinkToFit="1"/>
    </xf>
    <xf numFmtId="164" fontId="6" fillId="2" borderId="4" xfId="0" applyNumberFormat="1" applyFont="1" applyFill="1" applyBorder="1" applyAlignment="1">
      <alignment horizontal="center" vertical="center" wrapText="1" shrinkToFit="1"/>
    </xf>
    <xf numFmtId="2" fontId="6" fillId="2" borderId="4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31" zoomScale="73" zoomScaleNormal="73" workbookViewId="0">
      <selection activeCell="C36" sqref="C36"/>
    </sheetView>
  </sheetViews>
  <sheetFormatPr defaultRowHeight="15" x14ac:dyDescent="0.25"/>
  <cols>
    <col min="1" max="1" width="4.42578125" style="1" customWidth="1"/>
    <col min="2" max="2" width="48" style="1" customWidth="1"/>
    <col min="3" max="3" width="35" style="1" customWidth="1"/>
    <col min="4" max="4" width="15.7109375" style="1" customWidth="1"/>
    <col min="5" max="5" width="11.7109375" style="1" customWidth="1"/>
    <col min="6" max="6" width="40" style="1" customWidth="1"/>
    <col min="7" max="7" width="12.85546875" style="1" customWidth="1"/>
    <col min="8" max="8" width="22.42578125" style="1" customWidth="1"/>
    <col min="9" max="9" width="17.140625" style="1" customWidth="1"/>
    <col min="10" max="10" width="46.85546875" style="1" customWidth="1"/>
    <col min="11" max="11" width="16.85546875" style="1" customWidth="1"/>
    <col min="12" max="12" width="29.42578125" style="1" customWidth="1"/>
    <col min="13" max="13" width="39.140625" style="1" customWidth="1"/>
    <col min="14" max="14" width="18.85546875" style="1" customWidth="1"/>
    <col min="15" max="16384" width="9.140625" style="1"/>
  </cols>
  <sheetData>
    <row r="1" spans="1:14" ht="18.7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.75" x14ac:dyDescent="0.3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.75" x14ac:dyDescent="0.3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8.75" x14ac:dyDescent="0.3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8.75" x14ac:dyDescent="0.3">
      <c r="A5" s="43" t="s">
        <v>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8.7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8.75" x14ac:dyDescent="0.3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8.75" x14ac:dyDescent="0.3">
      <c r="A8" s="43" t="s">
        <v>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8.75" x14ac:dyDescent="0.3">
      <c r="A9" s="43" t="s">
        <v>111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25">
      <c r="A10" s="2"/>
      <c r="G10" s="7"/>
    </row>
    <row r="11" spans="1:14" ht="15" customHeight="1" x14ac:dyDescent="0.25">
      <c r="A11" s="44" t="s">
        <v>7</v>
      </c>
      <c r="B11" s="45"/>
      <c r="C11" s="45"/>
      <c r="D11" s="45"/>
      <c r="E11" s="45"/>
      <c r="F11" s="45"/>
      <c r="G11" s="46"/>
      <c r="H11" s="44" t="s">
        <v>8</v>
      </c>
      <c r="I11" s="45"/>
      <c r="J11" s="45"/>
      <c r="K11" s="46"/>
      <c r="L11" s="50" t="s">
        <v>9</v>
      </c>
      <c r="M11" s="51"/>
      <c r="N11" s="51"/>
    </row>
    <row r="12" spans="1:14" ht="15" customHeight="1" x14ac:dyDescent="0.25">
      <c r="A12" s="47"/>
      <c r="B12" s="48"/>
      <c r="C12" s="48"/>
      <c r="D12" s="48"/>
      <c r="E12" s="48"/>
      <c r="F12" s="48"/>
      <c r="G12" s="49"/>
      <c r="H12" s="47"/>
      <c r="I12" s="48"/>
      <c r="J12" s="48"/>
      <c r="K12" s="49"/>
      <c r="L12" s="51"/>
      <c r="M12" s="51"/>
      <c r="N12" s="51"/>
    </row>
    <row r="13" spans="1:14" s="3" customFormat="1" ht="177" customHeight="1" x14ac:dyDescent="0.25">
      <c r="A13" s="8" t="s">
        <v>10</v>
      </c>
      <c r="B13" s="8" t="s">
        <v>11</v>
      </c>
      <c r="C13" s="8" t="s">
        <v>12</v>
      </c>
      <c r="D13" s="8" t="s">
        <v>13</v>
      </c>
      <c r="E13" s="8" t="s">
        <v>47</v>
      </c>
      <c r="F13" s="8" t="s">
        <v>14</v>
      </c>
      <c r="G13" s="8" t="s">
        <v>42</v>
      </c>
      <c r="H13" s="8" t="s">
        <v>48</v>
      </c>
      <c r="I13" s="8" t="s">
        <v>49</v>
      </c>
      <c r="J13" s="8" t="s">
        <v>15</v>
      </c>
      <c r="K13" s="8" t="s">
        <v>50</v>
      </c>
      <c r="L13" s="8" t="s">
        <v>16</v>
      </c>
      <c r="M13" s="8" t="s">
        <v>17</v>
      </c>
      <c r="N13" s="8" t="s">
        <v>51</v>
      </c>
    </row>
    <row r="14" spans="1:14" ht="42" customHeight="1" x14ac:dyDescent="0.25">
      <c r="A14" s="36" t="s">
        <v>18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" customHeight="1" x14ac:dyDescent="0.25">
      <c r="A15" s="36" t="s">
        <v>19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258" customHeight="1" x14ac:dyDescent="0.25">
      <c r="A16" s="9">
        <v>1</v>
      </c>
      <c r="B16" s="10" t="s">
        <v>22</v>
      </c>
      <c r="C16" s="10" t="s">
        <v>23</v>
      </c>
      <c r="D16" s="10" t="s">
        <v>24</v>
      </c>
      <c r="E16" s="10" t="s">
        <v>58</v>
      </c>
      <c r="F16" s="10" t="s">
        <v>52</v>
      </c>
      <c r="G16" s="11">
        <f>5348</f>
        <v>5348</v>
      </c>
      <c r="H16" s="9" t="s">
        <v>25</v>
      </c>
      <c r="I16" s="9">
        <v>0</v>
      </c>
      <c r="J16" s="10" t="s">
        <v>84</v>
      </c>
      <c r="K16" s="12" t="s">
        <v>59</v>
      </c>
      <c r="L16" s="9" t="s">
        <v>20</v>
      </c>
      <c r="M16" s="9" t="s">
        <v>20</v>
      </c>
      <c r="N16" s="9" t="s">
        <v>20</v>
      </c>
    </row>
    <row r="17" spans="1:14" ht="99" customHeight="1" x14ac:dyDescent="0.25">
      <c r="A17" s="9">
        <v>2</v>
      </c>
      <c r="B17" s="10" t="s">
        <v>60</v>
      </c>
      <c r="C17" s="10" t="s">
        <v>26</v>
      </c>
      <c r="D17" s="10" t="s">
        <v>27</v>
      </c>
      <c r="E17" s="14" t="s">
        <v>64</v>
      </c>
      <c r="F17" s="10" t="s">
        <v>28</v>
      </c>
      <c r="G17" s="11">
        <v>162.88999999999999</v>
      </c>
      <c r="H17" s="9" t="s">
        <v>29</v>
      </c>
      <c r="I17" s="9">
        <v>0</v>
      </c>
      <c r="J17" s="10" t="s">
        <v>69</v>
      </c>
      <c r="K17" s="12" t="s">
        <v>70</v>
      </c>
      <c r="L17" s="9" t="s">
        <v>20</v>
      </c>
      <c r="M17" s="9" t="s">
        <v>20</v>
      </c>
      <c r="N17" s="9" t="s">
        <v>20</v>
      </c>
    </row>
    <row r="18" spans="1:14" ht="105.75" customHeight="1" x14ac:dyDescent="0.25">
      <c r="A18" s="9">
        <v>3</v>
      </c>
      <c r="B18" s="10" t="s">
        <v>60</v>
      </c>
      <c r="C18" s="10" t="s">
        <v>26</v>
      </c>
      <c r="D18" s="10" t="s">
        <v>61</v>
      </c>
      <c r="E18" s="14" t="s">
        <v>64</v>
      </c>
      <c r="F18" s="10" t="s">
        <v>28</v>
      </c>
      <c r="G18" s="11">
        <v>264.02100000000002</v>
      </c>
      <c r="H18" s="9" t="s">
        <v>29</v>
      </c>
      <c r="I18" s="9">
        <v>0</v>
      </c>
      <c r="J18" s="10" t="s">
        <v>88</v>
      </c>
      <c r="K18" s="12" t="s">
        <v>62</v>
      </c>
      <c r="L18" s="9" t="s">
        <v>20</v>
      </c>
      <c r="M18" s="9" t="s">
        <v>20</v>
      </c>
      <c r="N18" s="9" t="s">
        <v>20</v>
      </c>
    </row>
    <row r="19" spans="1:14" ht="102.75" customHeight="1" x14ac:dyDescent="0.25">
      <c r="A19" s="9">
        <v>4</v>
      </c>
      <c r="B19" s="10" t="s">
        <v>63</v>
      </c>
      <c r="C19" s="10" t="s">
        <v>26</v>
      </c>
      <c r="D19" s="10" t="s">
        <v>65</v>
      </c>
      <c r="E19" s="14" t="s">
        <v>68</v>
      </c>
      <c r="F19" s="10" t="s">
        <v>28</v>
      </c>
      <c r="G19" s="11">
        <v>250</v>
      </c>
      <c r="H19" s="9" t="s">
        <v>66</v>
      </c>
      <c r="I19" s="9">
        <v>0</v>
      </c>
      <c r="J19" s="10" t="s">
        <v>71</v>
      </c>
      <c r="K19" s="12" t="s">
        <v>67</v>
      </c>
      <c r="L19" s="9" t="s">
        <v>20</v>
      </c>
      <c r="M19" s="9" t="s">
        <v>20</v>
      </c>
      <c r="N19" s="9" t="s">
        <v>20</v>
      </c>
    </row>
    <row r="20" spans="1:14" ht="135" customHeight="1" x14ac:dyDescent="0.25">
      <c r="A20" s="13">
        <v>5</v>
      </c>
      <c r="B20" s="10" t="s">
        <v>30</v>
      </c>
      <c r="C20" s="10" t="s">
        <v>31</v>
      </c>
      <c r="D20" s="10" t="s">
        <v>41</v>
      </c>
      <c r="E20" s="14" t="s">
        <v>54</v>
      </c>
      <c r="F20" s="10" t="s">
        <v>32</v>
      </c>
      <c r="G20" s="11">
        <v>100</v>
      </c>
      <c r="H20" s="9" t="s">
        <v>25</v>
      </c>
      <c r="I20" s="9" t="s">
        <v>20</v>
      </c>
      <c r="J20" s="10" t="s">
        <v>53</v>
      </c>
      <c r="K20" s="12" t="s">
        <v>57</v>
      </c>
      <c r="L20" s="9" t="s">
        <v>20</v>
      </c>
      <c r="M20" s="9" t="s">
        <v>20</v>
      </c>
      <c r="N20" s="9" t="s">
        <v>20</v>
      </c>
    </row>
    <row r="21" spans="1:14" ht="126" x14ac:dyDescent="0.25">
      <c r="A21" s="13">
        <v>6</v>
      </c>
      <c r="B21" s="10" t="s">
        <v>43</v>
      </c>
      <c r="C21" s="10" t="s">
        <v>44</v>
      </c>
      <c r="D21" s="10" t="s">
        <v>41</v>
      </c>
      <c r="E21" s="15" t="s">
        <v>75</v>
      </c>
      <c r="F21" s="10" t="s">
        <v>45</v>
      </c>
      <c r="G21" s="11">
        <v>140</v>
      </c>
      <c r="H21" s="9" t="s">
        <v>46</v>
      </c>
      <c r="I21" s="9" t="s">
        <v>20</v>
      </c>
      <c r="J21" s="10" t="s">
        <v>85</v>
      </c>
      <c r="K21" s="12" t="s">
        <v>76</v>
      </c>
      <c r="L21" s="9" t="s">
        <v>20</v>
      </c>
      <c r="M21" s="9" t="s">
        <v>20</v>
      </c>
      <c r="N21" s="9" t="s">
        <v>20</v>
      </c>
    </row>
    <row r="22" spans="1:14" ht="94.5" x14ac:dyDescent="0.25">
      <c r="A22" s="13">
        <v>7</v>
      </c>
      <c r="B22" s="10" t="s">
        <v>86</v>
      </c>
      <c r="C22" s="10" t="s">
        <v>72</v>
      </c>
      <c r="D22" s="10" t="s">
        <v>41</v>
      </c>
      <c r="E22" s="14" t="s">
        <v>55</v>
      </c>
      <c r="F22" s="10" t="s">
        <v>73</v>
      </c>
      <c r="G22" s="11">
        <v>50</v>
      </c>
      <c r="H22" s="9" t="s">
        <v>29</v>
      </c>
      <c r="I22" s="9">
        <v>0</v>
      </c>
      <c r="J22" s="10" t="s">
        <v>56</v>
      </c>
      <c r="K22" s="12" t="s">
        <v>74</v>
      </c>
      <c r="L22" s="9" t="s">
        <v>20</v>
      </c>
      <c r="M22" s="9" t="s">
        <v>20</v>
      </c>
      <c r="N22" s="9" t="s">
        <v>20</v>
      </c>
    </row>
    <row r="23" spans="1:14" ht="15" customHeight="1" x14ac:dyDescent="0.25">
      <c r="A23" s="34" t="s">
        <v>21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ht="98.25" customHeight="1" x14ac:dyDescent="0.25">
      <c r="A24" s="9">
        <v>8</v>
      </c>
      <c r="B24" s="10" t="s">
        <v>33</v>
      </c>
      <c r="C24" s="10" t="s">
        <v>34</v>
      </c>
      <c r="D24" s="10" t="s">
        <v>77</v>
      </c>
      <c r="E24" s="19" t="s">
        <v>35</v>
      </c>
      <c r="F24" s="10" t="s">
        <v>36</v>
      </c>
      <c r="G24" s="11">
        <v>80</v>
      </c>
      <c r="H24" s="9" t="s">
        <v>20</v>
      </c>
      <c r="I24" s="9" t="s">
        <v>20</v>
      </c>
      <c r="J24" s="10" t="s">
        <v>79</v>
      </c>
      <c r="K24" s="12" t="s">
        <v>78</v>
      </c>
      <c r="L24" s="9" t="s">
        <v>20</v>
      </c>
      <c r="M24" s="16" t="s">
        <v>20</v>
      </c>
      <c r="N24" s="9" t="s">
        <v>20</v>
      </c>
    </row>
    <row r="25" spans="1:14" ht="249.75" customHeight="1" x14ac:dyDescent="0.25">
      <c r="A25" s="32">
        <v>9</v>
      </c>
      <c r="B25" s="37" t="s">
        <v>37</v>
      </c>
      <c r="C25" s="37" t="s">
        <v>87</v>
      </c>
      <c r="D25" s="37" t="s">
        <v>38</v>
      </c>
      <c r="E25" s="37" t="s">
        <v>80</v>
      </c>
      <c r="F25" s="37" t="s">
        <v>39</v>
      </c>
      <c r="G25" s="38">
        <v>553</v>
      </c>
      <c r="H25" s="33" t="s">
        <v>40</v>
      </c>
      <c r="I25" s="33">
        <v>0</v>
      </c>
      <c r="J25" s="39" t="s">
        <v>81</v>
      </c>
      <c r="K25" s="29" t="s">
        <v>82</v>
      </c>
      <c r="L25" s="30" t="s">
        <v>83</v>
      </c>
      <c r="M25" s="16" t="s">
        <v>95</v>
      </c>
      <c r="N25" s="33" t="s">
        <v>20</v>
      </c>
    </row>
    <row r="26" spans="1:14" ht="4.5" hidden="1" customHeight="1" x14ac:dyDescent="0.25">
      <c r="A26" s="32"/>
      <c r="B26" s="37"/>
      <c r="C26" s="37"/>
      <c r="D26" s="37"/>
      <c r="E26" s="37"/>
      <c r="F26" s="37"/>
      <c r="G26" s="38"/>
      <c r="H26" s="33"/>
      <c r="I26" s="33"/>
      <c r="J26" s="39"/>
      <c r="K26" s="29"/>
      <c r="L26" s="31"/>
      <c r="M26" s="17" t="s">
        <v>94</v>
      </c>
      <c r="N26" s="33"/>
    </row>
    <row r="27" spans="1:14" ht="0.75" hidden="1" customHeight="1" x14ac:dyDescent="0.25">
      <c r="A27" s="34" t="s">
        <v>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38.75" customHeight="1" x14ac:dyDescent="0.25">
      <c r="A28" s="18">
        <v>10</v>
      </c>
      <c r="B28" s="21" t="s">
        <v>90</v>
      </c>
      <c r="C28" s="19" t="s">
        <v>91</v>
      </c>
      <c r="D28" s="19">
        <v>2019</v>
      </c>
      <c r="E28" s="14" t="s">
        <v>102</v>
      </c>
      <c r="F28" s="21" t="s">
        <v>92</v>
      </c>
      <c r="G28" s="20">
        <v>10</v>
      </c>
      <c r="H28" s="18" t="s">
        <v>25</v>
      </c>
      <c r="I28" s="19" t="s">
        <v>20</v>
      </c>
      <c r="J28" s="27" t="s">
        <v>108</v>
      </c>
      <c r="K28" s="19" t="s">
        <v>93</v>
      </c>
      <c r="L28" s="19" t="s">
        <v>20</v>
      </c>
      <c r="M28" s="19" t="s">
        <v>20</v>
      </c>
      <c r="N28" s="19" t="s">
        <v>20</v>
      </c>
    </row>
    <row r="29" spans="1:14" ht="158.25" customHeight="1" x14ac:dyDescent="0.25">
      <c r="A29" s="18">
        <v>11</v>
      </c>
      <c r="B29" s="19" t="s">
        <v>90</v>
      </c>
      <c r="C29" s="18" t="s">
        <v>96</v>
      </c>
      <c r="D29" s="18">
        <v>2019</v>
      </c>
      <c r="E29" s="25" t="s">
        <v>109</v>
      </c>
      <c r="F29" s="18" t="s">
        <v>101</v>
      </c>
      <c r="G29" s="20">
        <v>6</v>
      </c>
      <c r="H29" s="18" t="s">
        <v>25</v>
      </c>
      <c r="I29" s="19" t="s">
        <v>20</v>
      </c>
      <c r="J29" s="27" t="s">
        <v>110</v>
      </c>
      <c r="K29" s="18" t="s">
        <v>97</v>
      </c>
      <c r="L29" s="19" t="s">
        <v>20</v>
      </c>
      <c r="M29" s="19" t="s">
        <v>20</v>
      </c>
      <c r="N29" s="19" t="s">
        <v>20</v>
      </c>
    </row>
    <row r="30" spans="1:14" ht="15" customHeight="1" x14ac:dyDescent="0.25">
      <c r="A30" s="34" t="s">
        <v>98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</row>
    <row r="31" spans="1:14" s="26" customFormat="1" ht="171" customHeight="1" x14ac:dyDescent="0.25">
      <c r="A31" s="24">
        <v>12</v>
      </c>
      <c r="B31" s="24" t="s">
        <v>99</v>
      </c>
      <c r="C31" s="24" t="s">
        <v>103</v>
      </c>
      <c r="D31" s="24" t="s">
        <v>100</v>
      </c>
      <c r="E31" s="25" t="s">
        <v>104</v>
      </c>
      <c r="F31" s="24" t="s">
        <v>105</v>
      </c>
      <c r="G31" s="24">
        <v>890</v>
      </c>
      <c r="H31" s="24" t="s">
        <v>25</v>
      </c>
      <c r="I31" s="24" t="s">
        <v>20</v>
      </c>
      <c r="J31" s="24" t="s">
        <v>106</v>
      </c>
      <c r="K31" s="24" t="s">
        <v>107</v>
      </c>
      <c r="L31" s="24" t="s">
        <v>20</v>
      </c>
      <c r="M31" s="24" t="s">
        <v>20</v>
      </c>
      <c r="N31" s="24" t="s">
        <v>20</v>
      </c>
    </row>
    <row r="32" spans="1:14" s="23" customFormat="1" ht="29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2"/>
    </row>
    <row r="33" spans="3:12" ht="76.5" customHeight="1" x14ac:dyDescent="0.3">
      <c r="C33" s="52" t="s">
        <v>112</v>
      </c>
      <c r="D33" s="52"/>
      <c r="E33" s="52"/>
      <c r="L33" s="53" t="s">
        <v>113</v>
      </c>
    </row>
    <row r="34" spans="3:12" ht="30.75" customHeight="1" x14ac:dyDescent="0.25"/>
    <row r="35" spans="3:12" ht="150" customHeight="1" x14ac:dyDescent="0.25"/>
    <row r="36" spans="3:12" ht="120" customHeight="1" x14ac:dyDescent="0.3">
      <c r="C36" s="5"/>
      <c r="D36" s="4"/>
      <c r="E36" s="4"/>
      <c r="F36" s="4"/>
      <c r="G36" s="4"/>
    </row>
    <row r="37" spans="3:12" ht="18.75" customHeight="1" x14ac:dyDescent="0.3">
      <c r="C37" s="6"/>
      <c r="D37" s="4"/>
      <c r="E37" s="4"/>
      <c r="F37" s="4"/>
      <c r="G37" s="4"/>
    </row>
  </sheetData>
  <mergeCells count="30">
    <mergeCell ref="A7:N7"/>
    <mergeCell ref="A8:N8"/>
    <mergeCell ref="A9:N9"/>
    <mergeCell ref="A11:G12"/>
    <mergeCell ref="H11:K12"/>
    <mergeCell ref="L11:N12"/>
    <mergeCell ref="A1:N1"/>
    <mergeCell ref="A2:N2"/>
    <mergeCell ref="A3:N3"/>
    <mergeCell ref="A4:N4"/>
    <mergeCell ref="A5:N5"/>
    <mergeCell ref="A15:N15"/>
    <mergeCell ref="A14:N14"/>
    <mergeCell ref="A23:N23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A25:A26"/>
    <mergeCell ref="N25:N26"/>
    <mergeCell ref="A27:N27"/>
    <mergeCell ref="A30:N30"/>
    <mergeCell ref="C33:E33"/>
  </mergeCells>
  <pageMargins left="0.70866141732283472" right="0.70866141732283472" top="0.94488188976377963" bottom="0.35433070866141736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2019-07-05T08:16:12Z</cp:lastPrinted>
  <dcterms:created xsi:type="dcterms:W3CDTF">2017-10-04T11:41:42Z</dcterms:created>
  <dcterms:modified xsi:type="dcterms:W3CDTF">2019-07-10T10:42:26Z</dcterms:modified>
</cp:coreProperties>
</file>