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щерская Е.В\Предельные объемы финансирования\НА САЙТ\Отчеты об использовании ПОФ ГРБС 2019г\"/>
    </mc:Choice>
  </mc:AlternateContent>
  <xr:revisionPtr revIDLastSave="0" documentId="13_ncr:1_{72A2DC30-D237-4DDE-B3C7-1B8E6F44A7C7}" xr6:coauthVersionLast="44" xr6:coauthVersionMax="44" xr10:uidLastSave="{00000000-0000-0000-0000-000000000000}"/>
  <bookViews>
    <workbookView xWindow="-120" yWindow="-120" windowWidth="29040" windowHeight="15840" xr2:uid="{67299EF4-C46B-41E4-B50E-A52927A6BAAD}"/>
  </bookViews>
  <sheets>
    <sheet name="июль" sheetId="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4" l="1"/>
  <c r="B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17" i="14" l="1"/>
  <c r="E17" i="14"/>
</calcChain>
</file>

<file path=xl/sharedStrings.xml><?xml version="1.0" encoding="utf-8"?>
<sst xmlns="http://schemas.openxmlformats.org/spreadsheetml/2006/main" count="23" uniqueCount="23">
  <si>
    <t>Кассовое исполнение</t>
  </si>
  <si>
    <t xml:space="preserve">ОТЧЕТ </t>
  </si>
  <si>
    <t>Наименование главного распорядителя</t>
  </si>
  <si>
    <t>Предельный объем финансирования</t>
  </si>
  <si>
    <t>Остаток предельного объема финансирования</t>
  </si>
  <si>
    <t>Освоение предельного объема финансирования, процент</t>
  </si>
  <si>
    <t>(в тыс. рублей)</t>
  </si>
  <si>
    <t>с</t>
  </si>
  <si>
    <t>по</t>
  </si>
  <si>
    <t>Дума Георгиевского городского округа Ставропольского края</t>
  </si>
  <si>
    <t>Администрация Георгиевского городского округа Ставропольского края</t>
  </si>
  <si>
    <t>управление имущественных и земельных отношений администрации Георгиевского городского округа Ставропольского края</t>
  </si>
  <si>
    <t>финансовое управление администрации Георгиевского городского округа Ставропольского края</t>
  </si>
  <si>
    <t>Управление образования и молодёжной политики администрации Георгиевского городского округа Ставропольского края</t>
  </si>
  <si>
    <t>управление труда и социальной защиты населения администрации Георгиевского городского округа Ставропольского края</t>
  </si>
  <si>
    <t>управление жилищно-коммунального хозяйства администрации Георгиевского городского округа Ставропольского края</t>
  </si>
  <si>
    <t>Управление сельского хозяйства администрации Георгиевского городского округа Ставропольского края</t>
  </si>
  <si>
    <t>Управление по делам территорий администрации Георгиевского городского округа Ставропольского края</t>
  </si>
  <si>
    <t>управление культуры и туризма администрации Георгиевского городского округа Ставропольского края</t>
  </si>
  <si>
    <t>Итого</t>
  </si>
  <si>
    <t>об использовании предельного объема финансирования главными распорядителями бюджетных средств (местный бюджет)</t>
  </si>
  <si>
    <t>01.01.2019 г.</t>
  </si>
  <si>
    <t>31.07.2019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</si>
</sst>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8D535188-C296-4755-948B-E5B088F12B1E}"/>
    <cellStyle name="Обычный 2 2" xfId="2" xr:uid="{489BB795-24C1-4522-907E-1D23CBF62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88ED-89E6-4DB5-9295-C04421DCBFB0}">
  <sheetPr>
    <pageSetUpPr fitToPage="1"/>
  </sheetPr>
  <dimension ref="A1:F18"/>
  <sheetViews>
    <sheetView tabSelected="1" topLeftCell="A7" workbookViewId="0">
      <selection activeCell="C17" sqref="C17:D17"/>
    </sheetView>
  </sheetViews>
  <sheetFormatPr defaultRowHeight="15.75" x14ac:dyDescent="0.25"/>
  <cols>
    <col min="1" max="1" width="48.5703125" style="4" customWidth="1"/>
    <col min="2" max="2" width="17.42578125" style="4" customWidth="1"/>
    <col min="3" max="3" width="3.42578125" style="4" customWidth="1"/>
    <col min="4" max="4" width="14" style="4" customWidth="1"/>
    <col min="5" max="5" width="18" style="4" customWidth="1"/>
    <col min="6" max="6" width="21.28515625" style="4" customWidth="1"/>
    <col min="7" max="16384" width="9.140625" style="4"/>
  </cols>
  <sheetData>
    <row r="1" spans="1:6" ht="18.75" x14ac:dyDescent="0.25">
      <c r="A1" s="21" t="s">
        <v>1</v>
      </c>
      <c r="B1" s="21"/>
      <c r="C1" s="21"/>
      <c r="D1" s="21"/>
      <c r="E1" s="21"/>
      <c r="F1" s="21"/>
    </row>
    <row r="2" spans="1:6" ht="37.5" customHeight="1" x14ac:dyDescent="0.25">
      <c r="A2" s="22" t="s">
        <v>20</v>
      </c>
      <c r="B2" s="22"/>
      <c r="C2" s="22"/>
      <c r="D2" s="22"/>
      <c r="E2" s="22"/>
      <c r="F2" s="22"/>
    </row>
    <row r="3" spans="1:6" ht="15" customHeight="1" x14ac:dyDescent="0.25">
      <c r="A3" s="1" t="s">
        <v>7</v>
      </c>
      <c r="B3" s="3" t="s">
        <v>21</v>
      </c>
      <c r="C3" s="2" t="s">
        <v>8</v>
      </c>
      <c r="D3" s="7" t="s">
        <v>22</v>
      </c>
      <c r="E3" s="6"/>
      <c r="F3" s="2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16" t="s">
        <v>6</v>
      </c>
    </row>
    <row r="6" spans="1:6" ht="101.25" customHeight="1" x14ac:dyDescent="0.25">
      <c r="A6" s="9" t="s">
        <v>2</v>
      </c>
      <c r="B6" s="9" t="s">
        <v>3</v>
      </c>
      <c r="C6" s="23" t="s">
        <v>0</v>
      </c>
      <c r="D6" s="24"/>
      <c r="E6" s="9" t="s">
        <v>4</v>
      </c>
      <c r="F6" s="9" t="s">
        <v>5</v>
      </c>
    </row>
    <row r="7" spans="1:6" ht="31.5" x14ac:dyDescent="0.25">
      <c r="A7" s="10" t="s">
        <v>9</v>
      </c>
      <c r="B7" s="11">
        <v>7822.1</v>
      </c>
      <c r="C7" s="17">
        <v>7695.22</v>
      </c>
      <c r="D7" s="18"/>
      <c r="E7" s="11">
        <f>B7-C7</f>
        <v>126.88000000000011</v>
      </c>
      <c r="F7" s="12">
        <f>(C7/B7)*100%</f>
        <v>0.98377929200598302</v>
      </c>
    </row>
    <row r="8" spans="1:6" ht="31.5" x14ac:dyDescent="0.25">
      <c r="A8" s="10" t="s">
        <v>10</v>
      </c>
      <c r="B8" s="11">
        <v>99569.48</v>
      </c>
      <c r="C8" s="17">
        <v>93149.91</v>
      </c>
      <c r="D8" s="18"/>
      <c r="E8" s="11">
        <f t="shared" ref="E8:E17" si="0">B8-C8</f>
        <v>6419.5699999999924</v>
      </c>
      <c r="F8" s="12">
        <f t="shared" ref="F8:F17" si="1">(C8/B8)*100%</f>
        <v>0.93552672967660377</v>
      </c>
    </row>
    <row r="9" spans="1:6" ht="47.25" x14ac:dyDescent="0.25">
      <c r="A9" s="10" t="s">
        <v>11</v>
      </c>
      <c r="B9" s="11">
        <v>12398.63</v>
      </c>
      <c r="C9" s="17">
        <v>7818.8</v>
      </c>
      <c r="D9" s="18"/>
      <c r="E9" s="11">
        <f t="shared" si="0"/>
        <v>4579.829999999999</v>
      </c>
      <c r="F9" s="12">
        <f t="shared" si="1"/>
        <v>0.63061806022116962</v>
      </c>
    </row>
    <row r="10" spans="1:6" ht="47.25" x14ac:dyDescent="0.25">
      <c r="A10" s="10" t="s">
        <v>12</v>
      </c>
      <c r="B10" s="11">
        <v>31400.74</v>
      </c>
      <c r="C10" s="17">
        <v>28775.67</v>
      </c>
      <c r="D10" s="18"/>
      <c r="E10" s="11">
        <f t="shared" si="0"/>
        <v>2625.0700000000033</v>
      </c>
      <c r="F10" s="12">
        <f t="shared" si="1"/>
        <v>0.91640101475315539</v>
      </c>
    </row>
    <row r="11" spans="1:6" ht="47.25" x14ac:dyDescent="0.25">
      <c r="A11" s="10" t="s">
        <v>13</v>
      </c>
      <c r="B11" s="11">
        <v>374052.16</v>
      </c>
      <c r="C11" s="17">
        <v>356783.81</v>
      </c>
      <c r="D11" s="18"/>
      <c r="E11" s="11">
        <f t="shared" si="0"/>
        <v>17268.349999999977</v>
      </c>
      <c r="F11" s="12">
        <f t="shared" si="1"/>
        <v>0.95383437967581852</v>
      </c>
    </row>
    <row r="12" spans="1:6" ht="47.25" x14ac:dyDescent="0.25">
      <c r="A12" s="10" t="s">
        <v>14</v>
      </c>
      <c r="B12" s="11">
        <v>631.98</v>
      </c>
      <c r="C12" s="17">
        <v>626.16</v>
      </c>
      <c r="D12" s="18"/>
      <c r="E12" s="11">
        <f t="shared" si="0"/>
        <v>5.82000000000005</v>
      </c>
      <c r="F12" s="12">
        <f t="shared" si="1"/>
        <v>0.99079084781163951</v>
      </c>
    </row>
    <row r="13" spans="1:6" ht="47.25" x14ac:dyDescent="0.25">
      <c r="A13" s="10" t="s">
        <v>15</v>
      </c>
      <c r="B13" s="11">
        <v>157167.49</v>
      </c>
      <c r="C13" s="17">
        <v>101128.24</v>
      </c>
      <c r="D13" s="18"/>
      <c r="E13" s="11">
        <f t="shared" si="0"/>
        <v>56039.249999999985</v>
      </c>
      <c r="F13" s="12">
        <f t="shared" si="1"/>
        <v>0.64344248292060913</v>
      </c>
    </row>
    <row r="14" spans="1:6" ht="47.25" x14ac:dyDescent="0.25">
      <c r="A14" s="10" t="s">
        <v>16</v>
      </c>
      <c r="B14" s="11">
        <v>4397.78</v>
      </c>
      <c r="C14" s="17">
        <v>4075.98</v>
      </c>
      <c r="D14" s="18"/>
      <c r="E14" s="11">
        <f t="shared" si="0"/>
        <v>321.79999999999973</v>
      </c>
      <c r="F14" s="12">
        <f t="shared" si="1"/>
        <v>0.92682671711636333</v>
      </c>
    </row>
    <row r="15" spans="1:6" ht="47.25" x14ac:dyDescent="0.25">
      <c r="A15" s="10" t="s">
        <v>17</v>
      </c>
      <c r="B15" s="11">
        <v>35985.040000000001</v>
      </c>
      <c r="C15" s="17">
        <v>35117.03</v>
      </c>
      <c r="D15" s="18"/>
      <c r="E15" s="11">
        <f t="shared" si="0"/>
        <v>868.01000000000204</v>
      </c>
      <c r="F15" s="12">
        <f t="shared" si="1"/>
        <v>0.97587858732406574</v>
      </c>
    </row>
    <row r="16" spans="1:6" ht="47.25" x14ac:dyDescent="0.25">
      <c r="A16" s="10" t="s">
        <v>18</v>
      </c>
      <c r="B16" s="11">
        <v>110955.75</v>
      </c>
      <c r="C16" s="17">
        <v>103758.05</v>
      </c>
      <c r="D16" s="18"/>
      <c r="E16" s="11">
        <f t="shared" si="0"/>
        <v>7197.6999999999971</v>
      </c>
      <c r="F16" s="12">
        <f t="shared" si="1"/>
        <v>0.93512999551623055</v>
      </c>
    </row>
    <row r="17" spans="1:6" s="5" customFormat="1" x14ac:dyDescent="0.25">
      <c r="A17" s="13" t="s">
        <v>19</v>
      </c>
      <c r="B17" s="14">
        <f>SUM(B7:B16)</f>
        <v>834381.15</v>
      </c>
      <c r="C17" s="19">
        <f>SUM(C7:D16)</f>
        <v>738928.87000000011</v>
      </c>
      <c r="D17" s="20"/>
      <c r="E17" s="14">
        <f t="shared" si="0"/>
        <v>95452.279999999912</v>
      </c>
      <c r="F17" s="15">
        <f t="shared" si="1"/>
        <v>0.88560110688023108</v>
      </c>
    </row>
    <row r="18" spans="1:6" x14ac:dyDescent="0.25">
      <c r="A18" s="8"/>
      <c r="B18" s="8"/>
      <c r="C18" s="8"/>
      <c r="D18" s="8"/>
      <c r="E18" s="8"/>
      <c r="F18" s="8"/>
    </row>
  </sheetData>
  <mergeCells count="14">
    <mergeCell ref="C9:D9"/>
    <mergeCell ref="A1:F1"/>
    <mergeCell ref="A2:F2"/>
    <mergeCell ref="C6:D6"/>
    <mergeCell ref="C7:D7"/>
    <mergeCell ref="C8:D8"/>
    <mergeCell ref="C16:D16"/>
    <mergeCell ref="C17:D17"/>
    <mergeCell ref="C10:D10"/>
    <mergeCell ref="C11:D11"/>
    <mergeCell ref="C12:D12"/>
    <mergeCell ref="C13:D13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2019-01-17T11:28:58Z</cp:lastPrinted>
  <dcterms:created xsi:type="dcterms:W3CDTF">2018-07-13T09:35:26Z</dcterms:created>
  <dcterms:modified xsi:type="dcterms:W3CDTF">2019-09-11T09:03:28Z</dcterms:modified>
</cp:coreProperties>
</file>